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2022 Fall Class\Schedules\"/>
    </mc:Choice>
  </mc:AlternateContent>
  <xr:revisionPtr revIDLastSave="0" documentId="13_ncr:1_{C701FB81-06AC-4A1B-BF71-CAE8975DC98F}" xr6:coauthVersionLast="47" xr6:coauthVersionMax="47" xr10:uidLastSave="{00000000-0000-0000-0000-000000000000}"/>
  <bookViews>
    <workbookView xWindow="-110" yWindow="-110" windowWidth="25820" windowHeight="14020" xr2:uid="{B1548171-50B0-4F45-81AB-7E6A78CD9CB3}"/>
  </bookViews>
  <sheets>
    <sheet name="Fall 2022" sheetId="5" r:id="rId1"/>
    <sheet name="Sheet1" sheetId="1" r:id="rId2"/>
    <sheet name="Sheet2" sheetId="2" r:id="rId3"/>
    <sheet name="Sheet3" sheetId="3" r:id="rId4"/>
    <sheet name="Sheet4" sheetId="4" r:id="rId5"/>
  </sheets>
  <definedNames>
    <definedName name="_xlnm.Print_Area" localSheetId="0">'Fall 2022'!$A$3:$H$28</definedName>
    <definedName name="_xlnm.Print_Titles" localSheetId="0">'Fall 2022'!$3:$3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 i="5" l="1"/>
  <c r="G2" i="5"/>
</calcChain>
</file>

<file path=xl/sharedStrings.xml><?xml version="1.0" encoding="utf-8"?>
<sst xmlns="http://schemas.openxmlformats.org/spreadsheetml/2006/main" count="173" uniqueCount="80">
  <si>
    <t>2022 Fall TMN-COT Training Schedule</t>
  </si>
  <si>
    <t>Class</t>
  </si>
  <si>
    <t>Day</t>
  </si>
  <si>
    <t>Date</t>
  </si>
  <si>
    <t>Time</t>
  </si>
  <si>
    <t>Topic</t>
  </si>
  <si>
    <t>Presenter</t>
  </si>
  <si>
    <t>Curriculum
Unit</t>
  </si>
  <si>
    <t>Location</t>
  </si>
  <si>
    <t>Comments</t>
  </si>
  <si>
    <t>Introduction</t>
  </si>
  <si>
    <t>Tues</t>
  </si>
  <si>
    <t>9:00 AM - 12:00 PM</t>
  </si>
  <si>
    <t>Welcome, Introductions,
Training Schedule, Training Requirements, Sign-In Mechanics, VMS</t>
  </si>
  <si>
    <t>Kathy Pittman
Mary Schwartz
Dave Brandes</t>
  </si>
  <si>
    <t>Texas A&amp;M AgriLife Extension Service
21017 County Road 171
Angleton, TX 77515-8903</t>
  </si>
  <si>
    <t>Bring a lunch</t>
  </si>
  <si>
    <t>Ornithology</t>
  </si>
  <si>
    <t>12:30 PM - 2:00 PM</t>
  </si>
  <si>
    <t>Citizen Science, Volunteer Opportunities, Field Trips, Class Projects, Journaling</t>
  </si>
  <si>
    <t>Marty Cornell
Mary Schwartz
Lisa Myers</t>
  </si>
  <si>
    <t>Mammals</t>
  </si>
  <si>
    <t>Thurs</t>
  </si>
  <si>
    <t>9:00 AM - 11:00 PM</t>
  </si>
  <si>
    <t>Ichthyology</t>
  </si>
  <si>
    <t>Roy Morgan</t>
  </si>
  <si>
    <t>Sea Center Texas
300 Medical Drive
Lake Jackson, TX  77566</t>
  </si>
  <si>
    <t>Field Trip</t>
  </si>
  <si>
    <t>11:45 PM - 1:30 PM</t>
  </si>
  <si>
    <t>Ichthyology Field Trip</t>
  </si>
  <si>
    <t>Entomology</t>
  </si>
  <si>
    <t>Ed Barrios
Lisa Myers</t>
  </si>
  <si>
    <t>Brazoria National Wildlife Refuge
Discovery Center
County Road 227
Freeport, TX  77541</t>
  </si>
  <si>
    <t>Bring lunch</t>
  </si>
  <si>
    <t>Herpetology</t>
  </si>
  <si>
    <t>11:45 PM - 2:00 PM</t>
  </si>
  <si>
    <t>Entomology Field Trip</t>
  </si>
  <si>
    <t>Archaeology</t>
  </si>
  <si>
    <t>Plants and Grasses</t>
  </si>
  <si>
    <t>Aquatic Systems</t>
  </si>
  <si>
    <t>1:00 PM - 3:00 PM</t>
  </si>
  <si>
    <t>Plants and Grasses Field Trip</t>
  </si>
  <si>
    <t>Mary Spolyar</t>
  </si>
  <si>
    <t>Forests: Columbia Bottomlands</t>
  </si>
  <si>
    <t>Chris Kneupper</t>
  </si>
  <si>
    <t>1:00 PM - 2:30 PM</t>
  </si>
  <si>
    <t>Forests: Columbia Bottomlands Field Trip</t>
  </si>
  <si>
    <t>Hanson Riverside County Park
18499 Hwy 35
West Columbia, Tx 77486</t>
  </si>
  <si>
    <t>Clint Lacy</t>
  </si>
  <si>
    <t>Urban Ecosystems</t>
  </si>
  <si>
    <t>Archaeology Field Trip</t>
  </si>
  <si>
    <t>Varner Hogg Plantation
1702 N 13th St.
West Columbia, TX 77486</t>
  </si>
  <si>
    <t>Wetlands, Estuaries, Beach Ecology</t>
  </si>
  <si>
    <t>Mike Mullenweg</t>
  </si>
  <si>
    <t>12:15 PM - 2:30 PM</t>
  </si>
  <si>
    <t>Wetlands, Estuaries, Beach Ecology Field Trip</t>
  </si>
  <si>
    <t>Amigo Lane. Turn at Beach Access Road prior to Peregrine Townhomes. Amigo Lane is on the bay side of the road.
Peregrine Townhomes address is:
10202 CR 257
Freeport, Tx 77541</t>
  </si>
  <si>
    <t>David Heinicke
Montse Canedo</t>
  </si>
  <si>
    <t>Brazos Bend State Park
Nature Center
21901 FM 762
Needville, TX  77461</t>
  </si>
  <si>
    <t>Upon entering the park, tell attendant you are there for the Master Naturalist class. You do not need to pay to enter.
Allow 15 minutes from park entrance to reach the Nature Center.
Bring a lunch.</t>
  </si>
  <si>
    <t>Herpetology Field Trip</t>
  </si>
  <si>
    <t>Cullen Ondracek</t>
  </si>
  <si>
    <t>Deloris Fenwick Nature Center
5750 Magnolia Parkway
Pearland, TX  77584</t>
  </si>
  <si>
    <t>12:00 PM - 2:00 PM</t>
  </si>
  <si>
    <t>Urban Ecosystems Field Trip</t>
  </si>
  <si>
    <t>Shadow Creek Ranch Nature Trail
1801 Kingsley Dr.
Pearland, Tx 77584</t>
  </si>
  <si>
    <t>John O'Connell</t>
  </si>
  <si>
    <t>12:45 PM - 2:00 PM</t>
  </si>
  <si>
    <t>Aquatic Systems Field Trip</t>
  </si>
  <si>
    <t>Camp Mohawk
110 CR 193
Alvin, Tx 77511</t>
  </si>
  <si>
    <t>Montse Canedo
David Heinicke</t>
  </si>
  <si>
    <t>Mammals Field Trip</t>
  </si>
  <si>
    <t>Kristine Rivers</t>
  </si>
  <si>
    <t>Ornithology Field Trip</t>
  </si>
  <si>
    <t>Graduation</t>
  </si>
  <si>
    <t>Sat</t>
  </si>
  <si>
    <t>Intern Project Presentations and Graduation</t>
  </si>
  <si>
    <t>Teams</t>
  </si>
  <si>
    <t>TBD</t>
  </si>
  <si>
    <t>Updated: 8/20/2022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</si>
</sst>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2" fillId="0" borderId="0" xfId="0" applyFont="1"/>
    <xf numFmtId="0" fontId="2" fillId="0" borderId="0" xfId="0" applyFont="1" applyAlignment="1">
      <alignment horizontal="center"/>
    </xf>
    <xf numFmtId="164" fontId="0" fillId="0" borderId="0" xfId="0" applyNumberFormat="1" applyAlignment="1">
      <alignment horizontal="center"/>
    </xf>
    <xf numFmtId="0" fontId="0" fillId="0" borderId="0" xfId="0" applyAlignment="1">
      <alignment horizontal="center"/>
    </xf>
    <xf numFmtId="0" fontId="0" fillId="0" borderId="0" xfId="0" applyAlignment="1">
      <alignment wrapText="1"/>
    </xf>
    <xf numFmtId="0" fontId="0" fillId="0" borderId="0" xfId="0" applyAlignment="1">
      <alignment horizontal="left" wrapText="1"/>
    </xf>
    <xf numFmtId="0" fontId="0" fillId="0" borderId="1" xfId="0" applyBorder="1" applyAlignment="1">
      <alignment horizontal="center"/>
    </xf>
    <xf numFmtId="0" fontId="1" fillId="0" borderId="1" xfId="0" applyFont="1" applyBorder="1"/>
    <xf numFmtId="0" fontId="1" fillId="0" borderId="1" xfId="0" applyFont="1" applyBorder="1" applyAlignment="1">
      <alignment horizontal="center"/>
    </xf>
    <xf numFmtId="164" fontId="1" fillId="0" borderId="1" xfId="0" applyNumberFormat="1" applyFont="1" applyBorder="1" applyAlignment="1">
      <alignment horizontal="center"/>
    </xf>
    <xf numFmtId="0" fontId="1" fillId="0" borderId="1" xfId="0" applyFont="1" applyBorder="1" applyAlignment="1">
      <alignment wrapText="1"/>
    </xf>
    <xf numFmtId="0" fontId="1" fillId="0" borderId="1" xfId="0" applyFont="1" applyBorder="1" applyAlignment="1">
      <alignment horizontal="center" wrapText="1"/>
    </xf>
    <xf numFmtId="0" fontId="1" fillId="0" borderId="1" xfId="0" applyFont="1" applyBorder="1" applyAlignment="1">
      <alignment horizontal="left" wrapText="1"/>
    </xf>
    <xf numFmtId="0" fontId="1" fillId="0" borderId="0" xfId="0" applyFont="1"/>
    <xf numFmtId="0" fontId="0" fillId="0" borderId="1" xfId="0" applyBorder="1"/>
    <xf numFmtId="164" fontId="0" fillId="0" borderId="1" xfId="0" applyNumberFormat="1" applyBorder="1" applyAlignment="1">
      <alignment horizontal="center"/>
    </xf>
    <xf numFmtId="0" fontId="0" fillId="0" borderId="1" xfId="0" applyBorder="1" applyAlignment="1">
      <alignment wrapText="1"/>
    </xf>
    <xf numFmtId="0" fontId="0" fillId="0" borderId="1" xfId="0" applyBorder="1" applyAlignment="1">
      <alignment horizontal="left" wrapText="1"/>
    </xf>
    <xf numFmtId="0" fontId="0" fillId="0" borderId="1" xfId="0" applyBorder="1" applyAlignment="1">
      <alignment horizontal="center" wrapText="1"/>
    </xf>
    <xf numFmtId="20" fontId="1" fillId="0" borderId="1" xfId="0" applyNumberFormat="1" applyFont="1" applyBorder="1" applyAlignment="1">
      <alignment horizontal="center"/>
    </xf>
    <xf numFmtId="0" fontId="0" fillId="0" borderId="1" xfId="0"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62861-B462-457F-A9B6-D772830C0BF3}">
  <sheetPr>
    <tabColor theme="9" tint="-0.249977111117893"/>
  </sheetPr>
  <dimension ref="A1:J34"/>
  <sheetViews>
    <sheetView tabSelected="1" zoomScale="110" zoomScaleNormal="110" workbookViewId="0">
      <pane ySplit="3" topLeftCell="A13" activePane="bottomLeft" state="frozen"/>
      <selection pane="bottomLeft" activeCell="E12" sqref="E12"/>
    </sheetView>
  </sheetViews>
  <sheetFormatPr defaultRowHeight="14.5" x14ac:dyDescent="0.35"/>
  <cols>
    <col min="1" max="1" width="12.81640625" customWidth="1"/>
    <col min="2" max="2" width="8.36328125" style="4" customWidth="1"/>
    <col min="3" max="3" width="17.1796875" style="3" customWidth="1"/>
    <col min="4" max="4" width="18.453125" style="4" customWidth="1"/>
    <col min="5" max="5" width="31.54296875" style="5" customWidth="1"/>
    <col min="6" max="6" width="16.7265625" style="5" customWidth="1"/>
    <col min="7" max="7" width="10.7265625" style="4" customWidth="1"/>
    <col min="8" max="8" width="23.81640625" style="6" customWidth="1"/>
    <col min="9" max="9" width="8.1796875" style="4" hidden="1" customWidth="1"/>
    <col min="10" max="10" width="32.90625" style="6" customWidth="1"/>
  </cols>
  <sheetData>
    <row r="1" spans="1:10" ht="18.5" x14ac:dyDescent="0.45">
      <c r="A1" s="1" t="s">
        <v>0</v>
      </c>
      <c r="B1" s="2"/>
      <c r="E1" s="5" t="s">
        <v>79</v>
      </c>
    </row>
    <row r="2" spans="1:10" x14ac:dyDescent="0.35">
      <c r="G2" s="4">
        <f>COUNTA(G4:G28)/2</f>
        <v>11</v>
      </c>
      <c r="I2" s="7">
        <f>SUM(I4:I41)</f>
        <v>4</v>
      </c>
    </row>
    <row r="3" spans="1:10" s="14" customFormat="1" ht="29" x14ac:dyDescent="0.35">
      <c r="A3" s="8" t="s">
        <v>1</v>
      </c>
      <c r="B3" s="9" t="s">
        <v>2</v>
      </c>
      <c r="C3" s="10" t="s">
        <v>3</v>
      </c>
      <c r="D3" s="9" t="s">
        <v>4</v>
      </c>
      <c r="E3" s="11" t="s">
        <v>5</v>
      </c>
      <c r="F3" s="11" t="s">
        <v>6</v>
      </c>
      <c r="G3" s="12" t="s">
        <v>7</v>
      </c>
      <c r="H3" s="13" t="s">
        <v>8</v>
      </c>
      <c r="I3" s="9" t="s">
        <v>4</v>
      </c>
      <c r="J3" s="13" t="s">
        <v>9</v>
      </c>
    </row>
    <row r="4" spans="1:10" ht="58" x14ac:dyDescent="0.35">
      <c r="A4" s="15" t="s">
        <v>10</v>
      </c>
      <c r="B4" s="7" t="s">
        <v>11</v>
      </c>
      <c r="C4" s="16">
        <v>44796</v>
      </c>
      <c r="D4" s="7" t="s">
        <v>12</v>
      </c>
      <c r="E4" s="17" t="s">
        <v>13</v>
      </c>
      <c r="F4" s="17" t="s">
        <v>14</v>
      </c>
      <c r="G4" s="7"/>
      <c r="H4" s="18" t="s">
        <v>15</v>
      </c>
      <c r="I4" s="7"/>
      <c r="J4" s="18" t="s">
        <v>16</v>
      </c>
    </row>
    <row r="5" spans="1:10" ht="58" x14ac:dyDescent="0.35">
      <c r="A5" s="15"/>
      <c r="B5" s="7"/>
      <c r="C5" s="16"/>
      <c r="D5" s="7" t="s">
        <v>18</v>
      </c>
      <c r="E5" s="17" t="s">
        <v>19</v>
      </c>
      <c r="F5" s="17" t="s">
        <v>20</v>
      </c>
      <c r="G5" s="7"/>
      <c r="H5" s="18" t="s">
        <v>15</v>
      </c>
      <c r="I5" s="7"/>
      <c r="J5" s="18"/>
    </row>
    <row r="6" spans="1:10" ht="43.5" x14ac:dyDescent="0.35">
      <c r="A6" s="15" t="s">
        <v>1</v>
      </c>
      <c r="B6" s="7" t="s">
        <v>22</v>
      </c>
      <c r="C6" s="16">
        <v>44798</v>
      </c>
      <c r="D6" s="7" t="s">
        <v>23</v>
      </c>
      <c r="E6" s="17" t="s">
        <v>24</v>
      </c>
      <c r="F6" s="17" t="s">
        <v>25</v>
      </c>
      <c r="G6" s="7">
        <v>14</v>
      </c>
      <c r="H6" s="18" t="s">
        <v>26</v>
      </c>
      <c r="I6" s="7"/>
      <c r="J6" s="18" t="s">
        <v>16</v>
      </c>
    </row>
    <row r="7" spans="1:10" ht="43.5" x14ac:dyDescent="0.35">
      <c r="A7" s="15" t="s">
        <v>27</v>
      </c>
      <c r="B7" s="7" t="s">
        <v>22</v>
      </c>
      <c r="C7" s="16">
        <v>44798</v>
      </c>
      <c r="D7" s="7" t="s">
        <v>28</v>
      </c>
      <c r="E7" s="17" t="s">
        <v>29</v>
      </c>
      <c r="F7" s="17" t="s">
        <v>25</v>
      </c>
      <c r="G7" s="7">
        <v>14</v>
      </c>
      <c r="H7" s="18" t="s">
        <v>26</v>
      </c>
      <c r="I7" s="7"/>
      <c r="J7" s="18"/>
    </row>
    <row r="8" spans="1:10" ht="72.5" x14ac:dyDescent="0.35">
      <c r="A8" s="15" t="s">
        <v>1</v>
      </c>
      <c r="B8" s="7" t="s">
        <v>11</v>
      </c>
      <c r="C8" s="16">
        <v>44803</v>
      </c>
      <c r="D8" s="7" t="s">
        <v>23</v>
      </c>
      <c r="E8" s="17" t="s">
        <v>30</v>
      </c>
      <c r="F8" s="21" t="s">
        <v>31</v>
      </c>
      <c r="G8" s="7">
        <v>13</v>
      </c>
      <c r="H8" s="18" t="s">
        <v>32</v>
      </c>
      <c r="I8" s="19">
        <v>2</v>
      </c>
      <c r="J8" s="18" t="s">
        <v>33</v>
      </c>
    </row>
    <row r="9" spans="1:10" ht="72.5" x14ac:dyDescent="0.35">
      <c r="A9" s="15" t="s">
        <v>27</v>
      </c>
      <c r="B9" s="7" t="s">
        <v>11</v>
      </c>
      <c r="C9" s="16">
        <v>44803</v>
      </c>
      <c r="D9" s="7" t="s">
        <v>35</v>
      </c>
      <c r="E9" s="17" t="s">
        <v>36</v>
      </c>
      <c r="F9" s="17" t="s">
        <v>31</v>
      </c>
      <c r="G9" s="7">
        <v>13</v>
      </c>
      <c r="H9" s="18" t="s">
        <v>32</v>
      </c>
      <c r="I9" s="19">
        <v>2</v>
      </c>
      <c r="J9" s="18"/>
    </row>
    <row r="10" spans="1:10" ht="72.5" x14ac:dyDescent="0.35">
      <c r="A10" s="15" t="s">
        <v>1</v>
      </c>
      <c r="B10" s="7" t="s">
        <v>22</v>
      </c>
      <c r="C10" s="16">
        <v>44805</v>
      </c>
      <c r="D10" s="7" t="s">
        <v>12</v>
      </c>
      <c r="E10" s="17" t="s">
        <v>38</v>
      </c>
      <c r="F10" s="17" t="s">
        <v>42</v>
      </c>
      <c r="G10" s="7">
        <v>11</v>
      </c>
      <c r="H10" s="18" t="s">
        <v>32</v>
      </c>
      <c r="I10" s="7"/>
      <c r="J10" s="18" t="s">
        <v>16</v>
      </c>
    </row>
    <row r="11" spans="1:10" ht="72.5" x14ac:dyDescent="0.35">
      <c r="A11" s="15" t="s">
        <v>27</v>
      </c>
      <c r="B11" s="7" t="s">
        <v>22</v>
      </c>
      <c r="C11" s="16">
        <v>44805</v>
      </c>
      <c r="D11" s="7" t="s">
        <v>40</v>
      </c>
      <c r="E11" s="17" t="s">
        <v>41</v>
      </c>
      <c r="F11" s="17" t="s">
        <v>42</v>
      </c>
      <c r="G11" s="7">
        <v>11</v>
      </c>
      <c r="H11" s="18" t="s">
        <v>32</v>
      </c>
      <c r="I11" s="7"/>
      <c r="J11" s="18"/>
    </row>
    <row r="12" spans="1:10" ht="58" x14ac:dyDescent="0.35">
      <c r="A12" s="15" t="s">
        <v>1</v>
      </c>
      <c r="B12" s="7" t="s">
        <v>22</v>
      </c>
      <c r="C12" s="16">
        <v>44812</v>
      </c>
      <c r="D12" s="7" t="s">
        <v>12</v>
      </c>
      <c r="E12" s="17" t="s">
        <v>43</v>
      </c>
      <c r="F12" s="17" t="s">
        <v>44</v>
      </c>
      <c r="G12" s="7">
        <v>17</v>
      </c>
      <c r="H12" s="18" t="s">
        <v>15</v>
      </c>
      <c r="I12" s="7"/>
      <c r="J12" s="18" t="s">
        <v>16</v>
      </c>
    </row>
    <row r="13" spans="1:10" ht="61.5" customHeight="1" x14ac:dyDescent="0.35">
      <c r="A13" s="15" t="s">
        <v>27</v>
      </c>
      <c r="B13" s="7" t="s">
        <v>22</v>
      </c>
      <c r="C13" s="16">
        <v>44812</v>
      </c>
      <c r="D13" s="7" t="s">
        <v>45</v>
      </c>
      <c r="E13" s="17" t="s">
        <v>46</v>
      </c>
      <c r="F13" s="17" t="s">
        <v>44</v>
      </c>
      <c r="G13" s="7">
        <v>17</v>
      </c>
      <c r="H13" s="18" t="s">
        <v>47</v>
      </c>
      <c r="I13" s="19"/>
      <c r="J13" s="18"/>
    </row>
    <row r="14" spans="1:10" ht="116" x14ac:dyDescent="0.35">
      <c r="A14" s="15" t="s">
        <v>1</v>
      </c>
      <c r="B14" s="7" t="s">
        <v>11</v>
      </c>
      <c r="C14" s="16">
        <v>44831</v>
      </c>
      <c r="D14" s="7" t="s">
        <v>12</v>
      </c>
      <c r="E14" s="17" t="s">
        <v>34</v>
      </c>
      <c r="F14" s="17" t="s">
        <v>57</v>
      </c>
      <c r="G14" s="7">
        <v>15</v>
      </c>
      <c r="H14" s="18" t="s">
        <v>58</v>
      </c>
      <c r="I14" s="19"/>
      <c r="J14" s="18" t="s">
        <v>59</v>
      </c>
    </row>
    <row r="15" spans="1:10" ht="59" customHeight="1" x14ac:dyDescent="0.35">
      <c r="A15" s="15" t="s">
        <v>27</v>
      </c>
      <c r="B15" s="7" t="s">
        <v>11</v>
      </c>
      <c r="C15" s="16">
        <v>44831</v>
      </c>
      <c r="D15" s="7" t="s">
        <v>18</v>
      </c>
      <c r="E15" s="17" t="s">
        <v>60</v>
      </c>
      <c r="F15" s="17" t="s">
        <v>57</v>
      </c>
      <c r="G15" s="7">
        <v>15</v>
      </c>
      <c r="H15" s="18" t="s">
        <v>58</v>
      </c>
      <c r="I15" s="19"/>
      <c r="J15" s="18"/>
    </row>
    <row r="16" spans="1:10" ht="65" customHeight="1" x14ac:dyDescent="0.35">
      <c r="A16" s="15" t="s">
        <v>1</v>
      </c>
      <c r="B16" s="7" t="s">
        <v>22</v>
      </c>
      <c r="C16" s="16">
        <v>44833</v>
      </c>
      <c r="D16" s="7" t="s">
        <v>12</v>
      </c>
      <c r="E16" s="17" t="s">
        <v>37</v>
      </c>
      <c r="F16" s="17" t="s">
        <v>48</v>
      </c>
      <c r="G16" s="7">
        <v>2</v>
      </c>
      <c r="H16" s="18" t="s">
        <v>15</v>
      </c>
      <c r="I16" s="19"/>
      <c r="J16" s="18" t="s">
        <v>16</v>
      </c>
    </row>
    <row r="17" spans="1:10" ht="43.5" x14ac:dyDescent="0.35">
      <c r="A17" s="15" t="s">
        <v>27</v>
      </c>
      <c r="B17" s="7" t="s">
        <v>22</v>
      </c>
      <c r="C17" s="16">
        <v>44833</v>
      </c>
      <c r="D17" s="7" t="s">
        <v>40</v>
      </c>
      <c r="E17" s="17" t="s">
        <v>50</v>
      </c>
      <c r="F17" s="17" t="s">
        <v>78</v>
      </c>
      <c r="G17" s="7">
        <v>2</v>
      </c>
      <c r="H17" s="18" t="s">
        <v>51</v>
      </c>
      <c r="I17" s="19"/>
      <c r="J17" s="18"/>
    </row>
    <row r="18" spans="1:10" ht="130.5" x14ac:dyDescent="0.35">
      <c r="A18" s="15" t="s">
        <v>1</v>
      </c>
      <c r="B18" s="7" t="s">
        <v>11</v>
      </c>
      <c r="C18" s="16">
        <v>44838</v>
      </c>
      <c r="D18" s="7" t="s">
        <v>12</v>
      </c>
      <c r="E18" s="17" t="s">
        <v>21</v>
      </c>
      <c r="F18" s="17" t="s">
        <v>70</v>
      </c>
      <c r="G18" s="7">
        <v>16</v>
      </c>
      <c r="H18" s="18" t="s">
        <v>58</v>
      </c>
      <c r="I18" s="19"/>
      <c r="J18" s="18" t="s">
        <v>59</v>
      </c>
    </row>
    <row r="19" spans="1:10" ht="58" x14ac:dyDescent="0.35">
      <c r="A19" s="15" t="s">
        <v>27</v>
      </c>
      <c r="B19" s="7" t="s">
        <v>11</v>
      </c>
      <c r="C19" s="16">
        <v>44838</v>
      </c>
      <c r="D19" s="7" t="s">
        <v>18</v>
      </c>
      <c r="E19" s="17" t="s">
        <v>71</v>
      </c>
      <c r="F19" s="17" t="s">
        <v>70</v>
      </c>
      <c r="G19" s="7">
        <v>16</v>
      </c>
      <c r="H19" s="18" t="s">
        <v>58</v>
      </c>
      <c r="I19" s="19"/>
      <c r="J19" s="18"/>
    </row>
    <row r="20" spans="1:10" ht="58" x14ac:dyDescent="0.35">
      <c r="A20" s="15" t="s">
        <v>1</v>
      </c>
      <c r="B20" s="7" t="s">
        <v>11</v>
      </c>
      <c r="C20" s="16">
        <v>44845</v>
      </c>
      <c r="D20" s="7" t="s">
        <v>12</v>
      </c>
      <c r="E20" s="17" t="s">
        <v>39</v>
      </c>
      <c r="F20" s="17" t="s">
        <v>66</v>
      </c>
      <c r="G20" s="7">
        <v>18</v>
      </c>
      <c r="H20" s="18" t="s">
        <v>15</v>
      </c>
      <c r="I20" s="19"/>
      <c r="J20" s="18" t="s">
        <v>16</v>
      </c>
    </row>
    <row r="21" spans="1:10" ht="43.5" x14ac:dyDescent="0.35">
      <c r="A21" s="15" t="s">
        <v>27</v>
      </c>
      <c r="B21" s="7" t="s">
        <v>11</v>
      </c>
      <c r="C21" s="16">
        <v>44845</v>
      </c>
      <c r="D21" s="7" t="s">
        <v>67</v>
      </c>
      <c r="E21" s="17" t="s">
        <v>68</v>
      </c>
      <c r="F21" s="17" t="s">
        <v>66</v>
      </c>
      <c r="G21" s="7">
        <v>18</v>
      </c>
      <c r="H21" s="18" t="s">
        <v>69</v>
      </c>
      <c r="I21" s="19"/>
      <c r="J21" s="18"/>
    </row>
    <row r="22" spans="1:10" ht="58" x14ac:dyDescent="0.35">
      <c r="A22" s="15" t="s">
        <v>1</v>
      </c>
      <c r="B22" s="7" t="s">
        <v>11</v>
      </c>
      <c r="C22" s="16">
        <v>44859</v>
      </c>
      <c r="D22" s="7" t="s">
        <v>23</v>
      </c>
      <c r="E22" s="17" t="s">
        <v>49</v>
      </c>
      <c r="F22" s="17" t="s">
        <v>61</v>
      </c>
      <c r="G22" s="7">
        <v>21</v>
      </c>
      <c r="H22" s="18" t="s">
        <v>62</v>
      </c>
      <c r="I22" s="18" t="s">
        <v>33</v>
      </c>
      <c r="J22" s="18" t="s">
        <v>16</v>
      </c>
    </row>
    <row r="23" spans="1:10" ht="58" x14ac:dyDescent="0.35">
      <c r="A23" s="15" t="s">
        <v>27</v>
      </c>
      <c r="B23" s="7" t="s">
        <v>11</v>
      </c>
      <c r="C23" s="16">
        <v>44859</v>
      </c>
      <c r="D23" s="7" t="s">
        <v>63</v>
      </c>
      <c r="E23" s="17" t="s">
        <v>64</v>
      </c>
      <c r="F23" s="17" t="s">
        <v>61</v>
      </c>
      <c r="G23" s="7">
        <v>21</v>
      </c>
      <c r="H23" s="17" t="s">
        <v>65</v>
      </c>
      <c r="I23" s="19"/>
      <c r="J23" s="18"/>
    </row>
    <row r="24" spans="1:10" ht="63" customHeight="1" x14ac:dyDescent="0.35">
      <c r="A24" s="15" t="s">
        <v>1</v>
      </c>
      <c r="B24" s="7" t="s">
        <v>11</v>
      </c>
      <c r="C24" s="16">
        <v>44866</v>
      </c>
      <c r="D24" s="7" t="s">
        <v>12</v>
      </c>
      <c r="E24" s="17" t="s">
        <v>17</v>
      </c>
      <c r="F24" s="17" t="s">
        <v>72</v>
      </c>
      <c r="G24" s="7">
        <v>12</v>
      </c>
      <c r="H24" s="18" t="s">
        <v>62</v>
      </c>
      <c r="I24" s="19"/>
      <c r="J24" s="18" t="s">
        <v>16</v>
      </c>
    </row>
    <row r="25" spans="1:10" ht="58" x14ac:dyDescent="0.35">
      <c r="A25" s="15" t="s">
        <v>27</v>
      </c>
      <c r="B25" s="7" t="s">
        <v>11</v>
      </c>
      <c r="C25" s="16">
        <v>44866</v>
      </c>
      <c r="D25" s="7" t="s">
        <v>18</v>
      </c>
      <c r="E25" s="17" t="s">
        <v>73</v>
      </c>
      <c r="F25" s="17" t="s">
        <v>72</v>
      </c>
      <c r="G25" s="7">
        <v>12</v>
      </c>
      <c r="H25" s="18" t="s">
        <v>62</v>
      </c>
      <c r="I25" s="19"/>
      <c r="J25" s="18"/>
    </row>
    <row r="26" spans="1:10" ht="58" x14ac:dyDescent="0.35">
      <c r="A26" s="15" t="s">
        <v>1</v>
      </c>
      <c r="B26" s="7" t="s">
        <v>11</v>
      </c>
      <c r="C26" s="16">
        <v>44873</v>
      </c>
      <c r="D26" s="7" t="s">
        <v>23</v>
      </c>
      <c r="E26" s="17" t="s">
        <v>52</v>
      </c>
      <c r="F26" s="17" t="s">
        <v>53</v>
      </c>
      <c r="G26" s="7">
        <v>19</v>
      </c>
      <c r="H26" s="18" t="s">
        <v>15</v>
      </c>
      <c r="I26" s="19"/>
      <c r="J26" s="18" t="s">
        <v>16</v>
      </c>
    </row>
    <row r="27" spans="1:10" ht="130.5" x14ac:dyDescent="0.35">
      <c r="A27" s="15" t="s">
        <v>27</v>
      </c>
      <c r="B27" s="7" t="s">
        <v>11</v>
      </c>
      <c r="C27" s="16">
        <v>44873</v>
      </c>
      <c r="D27" s="7" t="s">
        <v>54</v>
      </c>
      <c r="E27" s="17" t="s">
        <v>55</v>
      </c>
      <c r="F27" s="17" t="s">
        <v>53</v>
      </c>
      <c r="G27" s="7">
        <v>19</v>
      </c>
      <c r="H27" s="18" t="s">
        <v>56</v>
      </c>
      <c r="I27" s="19"/>
      <c r="J27" s="18"/>
    </row>
    <row r="28" spans="1:10" ht="58" x14ac:dyDescent="0.35">
      <c r="A28" s="8" t="s">
        <v>74</v>
      </c>
      <c r="B28" s="9" t="s">
        <v>75</v>
      </c>
      <c r="C28" s="10">
        <v>44877</v>
      </c>
      <c r="D28" s="20" t="s">
        <v>40</v>
      </c>
      <c r="E28" s="11" t="s">
        <v>76</v>
      </c>
      <c r="F28" s="11" t="s">
        <v>77</v>
      </c>
      <c r="G28" s="9"/>
      <c r="H28" s="13" t="s">
        <v>15</v>
      </c>
      <c r="I28" s="13"/>
      <c r="J28" s="18"/>
    </row>
    <row r="29" spans="1:10" s="4" customFormat="1" x14ac:dyDescent="0.35">
      <c r="A29"/>
      <c r="C29" s="3"/>
      <c r="E29" s="5"/>
      <c r="F29" s="5"/>
      <c r="H29" s="6"/>
      <c r="J29" s="6"/>
    </row>
    <row r="30" spans="1:10" s="4" customFormat="1" x14ac:dyDescent="0.35">
      <c r="A30"/>
      <c r="C30" s="3"/>
      <c r="E30" s="5"/>
      <c r="F30" s="5"/>
      <c r="H30" s="6"/>
      <c r="J30" s="6"/>
    </row>
    <row r="31" spans="1:10" s="4" customFormat="1" x14ac:dyDescent="0.35">
      <c r="A31"/>
      <c r="C31" s="3"/>
      <c r="E31" s="5"/>
      <c r="F31" s="5"/>
      <c r="H31" s="6"/>
      <c r="J31" s="6"/>
    </row>
    <row r="32" spans="1:10" s="4" customFormat="1" x14ac:dyDescent="0.35">
      <c r="A32"/>
      <c r="C32" s="3"/>
      <c r="E32" s="5"/>
      <c r="F32" s="5"/>
      <c r="H32" s="6"/>
      <c r="J32" s="6"/>
    </row>
    <row r="33" spans="1:10" s="4" customFormat="1" x14ac:dyDescent="0.35">
      <c r="A33"/>
      <c r="C33" s="3"/>
      <c r="E33" s="5"/>
      <c r="F33" s="5"/>
      <c r="H33" s="6"/>
      <c r="J33" s="6"/>
    </row>
    <row r="34" spans="1:10" s="4" customFormat="1" x14ac:dyDescent="0.35">
      <c r="A34"/>
      <c r="C34" s="3"/>
      <c r="E34" s="5"/>
      <c r="F34" s="5"/>
      <c r="H34" s="6"/>
      <c r="J34" s="6"/>
    </row>
  </sheetData>
  <pageMargins left="0.25" right="0.25" top="0.5" bottom="0.5" header="0.3" footer="0.3"/>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032B8-855A-4871-8F62-6061C75A9C96}">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5A204-4B0D-4ED3-9127-C9AF53F830F7}">
  <dimension ref="A1"/>
  <sheetViews>
    <sheetView workbookViewId="0"/>
  </sheetViews>
  <sheetFormatPr defaultRowHeight="14.5" x14ac:dyDescent="0.3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7E98B-E8E4-4F7A-8173-49E1AB22D7D3}">
  <dimension ref="A1"/>
  <sheetViews>
    <sheetView workbookViewId="0"/>
  </sheetViews>
  <sheetFormatPr defaultRowHeight="14.5" x14ac:dyDescent="0.3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67554-DB9E-48CA-8E28-27FB198D8755}">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Fall 2022</vt:lpstr>
      <vt:lpstr>Sheet1</vt:lpstr>
      <vt:lpstr>Sheet2</vt:lpstr>
      <vt:lpstr>Sheet3</vt:lpstr>
      <vt:lpstr>Sheet4</vt:lpstr>
      <vt:lpstr>'Fall 2022'!Print_Area</vt:lpstr>
      <vt:lpstr>'Fall 2022'!Print_Titles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Schwartz</dc:creator>
  <cp:lastModifiedBy>Mary Schwartz</cp:lastModifiedBy>
  <cp:lastPrinted>2022-06-24T22:49:36Z</cp:lastPrinted>
  <dcterms:created xsi:type="dcterms:W3CDTF">2022-06-24T16:07:31Z</dcterms:created>
  <dcterms:modified xsi:type="dcterms:W3CDTF">2022-08-20T20:13:13Z</dcterms:modified>
</cp:coreProperties>
</file>